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WDH-Prime\Desktop\"/>
    </mc:Choice>
  </mc:AlternateContent>
  <xr:revisionPtr revIDLastSave="0" documentId="8_{E864B7B1-2597-4055-8276-F69EFE6F331A}" xr6:coauthVersionLast="45" xr6:coauthVersionMax="45" xr10:uidLastSave="{00000000-0000-0000-0000-000000000000}"/>
  <bookViews>
    <workbookView xWindow="-120" yWindow="-120" windowWidth="29040" windowHeight="15840" xr2:uid="{88360DAF-E8F8-4DB1-8586-FBD218325ABE}"/>
  </bookViews>
  <sheets>
    <sheet name="Invoice Tracker" sheetId="1" r:id="rId1"/>
    <sheet name="Date Table" sheetId="2" r:id="rId2"/>
  </sheets>
  <definedNames>
    <definedName name="today">'Date Table'!$A$2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B8" i="1" l="1"/>
  <c r="B27" i="1"/>
  <c r="B24" i="1"/>
  <c r="B15" i="1"/>
  <c r="B14" i="1"/>
  <c r="G14" i="1" s="1"/>
  <c r="B25" i="1"/>
  <c r="B18" i="1"/>
  <c r="G18" i="1" s="1"/>
  <c r="B13" i="1"/>
  <c r="G13" i="1" s="1"/>
  <c r="B22" i="1"/>
  <c r="B19" i="1"/>
  <c r="G19" i="1" s="1"/>
  <c r="B16" i="1"/>
  <c r="G16" i="1" s="1"/>
  <c r="B12" i="1"/>
  <c r="G12" i="1" s="1"/>
  <c r="B11" i="1"/>
  <c r="G11" i="1" s="1"/>
  <c r="B10" i="1"/>
  <c r="G10" i="1" s="1"/>
  <c r="B23" i="1"/>
  <c r="B9" i="1"/>
  <c r="G9" i="1" s="1"/>
  <c r="B20" i="1"/>
  <c r="B17" i="1"/>
  <c r="G17" i="1" s="1"/>
  <c r="B7" i="1"/>
  <c r="B6" i="1"/>
  <c r="G6" i="1" s="1"/>
  <c r="B5" i="1"/>
  <c r="G5" i="1" s="1"/>
  <c r="B4" i="1"/>
  <c r="G4" i="1" s="1"/>
  <c r="B3" i="1"/>
  <c r="G3" i="1" s="1"/>
  <c r="B21" i="1"/>
  <c r="B26" i="1"/>
  <c r="B2" i="1"/>
  <c r="G2" i="1" s="1"/>
</calcChain>
</file>

<file path=xl/sharedStrings.xml><?xml version="1.0" encoding="utf-8"?>
<sst xmlns="http://schemas.openxmlformats.org/spreadsheetml/2006/main" count="94" uniqueCount="75">
  <si>
    <t>Invoice #</t>
  </si>
  <si>
    <t>Invoice Date</t>
  </si>
  <si>
    <t>Invoice Amount</t>
  </si>
  <si>
    <t>Description</t>
  </si>
  <si>
    <t>Status</t>
  </si>
  <si>
    <t>Paid Date</t>
  </si>
  <si>
    <t>TODAY'S DATE</t>
  </si>
  <si>
    <t>Type</t>
  </si>
  <si>
    <t>Today</t>
  </si>
  <si>
    <t xml:space="preserve">Date </t>
  </si>
  <si>
    <t>Late</t>
  </si>
  <si>
    <t>Still on time</t>
  </si>
  <si>
    <t>House</t>
  </si>
  <si>
    <t>Shed</t>
  </si>
  <si>
    <t>Cottage</t>
  </si>
  <si>
    <t>Townhouse</t>
  </si>
  <si>
    <t>Duplex</t>
  </si>
  <si>
    <t>Triplex</t>
  </si>
  <si>
    <t>Renovations</t>
  </si>
  <si>
    <t>DAY'S BEFORE</t>
  </si>
  <si>
    <t>DAY'S PAID</t>
  </si>
  <si>
    <t>Client</t>
  </si>
  <si>
    <t>Cass, Raymond</t>
  </si>
  <si>
    <t>Wells, Eve</t>
  </si>
  <si>
    <t>Dillion, Paul</t>
  </si>
  <si>
    <t>Bentley, Françoise</t>
  </si>
  <si>
    <t>Lepen, Katrine</t>
  </si>
  <si>
    <t>Soon, Karine</t>
  </si>
  <si>
    <t>Touchette, Sylvain</t>
  </si>
  <si>
    <t>Sarkozy, Carine</t>
  </si>
  <si>
    <t>Wong, Kevin</t>
  </si>
  <si>
    <t>Bélanger, Jessi</t>
  </si>
  <si>
    <t>Bédard, Rejean</t>
  </si>
  <si>
    <t>Latulippe, Brigitte</t>
  </si>
  <si>
    <t>Reneaud, Jonathan</t>
  </si>
  <si>
    <t>Michaud, Karine</t>
  </si>
  <si>
    <t>Gagnon, Dane</t>
  </si>
  <si>
    <t>Touchette, James</t>
  </si>
  <si>
    <t>Latulippe, Kate</t>
  </si>
  <si>
    <t>Saucier, Rejeanne</t>
  </si>
  <si>
    <t>Dillan, Josephine</t>
  </si>
  <si>
    <t>White, Mellisa</t>
  </si>
  <si>
    <t>Lyne, Marie-Sarah</t>
  </si>
  <si>
    <t>Lafleche, Gabrielle</t>
  </si>
  <si>
    <t>Lafleche, Emilien</t>
  </si>
  <si>
    <t>Latulippe, Dane</t>
  </si>
  <si>
    <t>Chow, Sylvain</t>
  </si>
  <si>
    <t>Kapuku, Dane</t>
  </si>
  <si>
    <t>Cass.Raymond@gmail.com</t>
  </si>
  <si>
    <t>Wells.Eve@gmail.com</t>
  </si>
  <si>
    <t>Dillion.Paul@gmail.com</t>
  </si>
  <si>
    <t>Bentley.Françoise@gmail.com</t>
  </si>
  <si>
    <t>Lepen.Katrine@gmail.com</t>
  </si>
  <si>
    <t>Soon.Karine@gmail.com</t>
  </si>
  <si>
    <t>Touchette.Sylvain@gmail.com</t>
  </si>
  <si>
    <t>Sarkozy.Carine@gmail.com</t>
  </si>
  <si>
    <t>Wong.Kevin@gmail.com</t>
  </si>
  <si>
    <t>Bélanger.Jessi@gmail.com</t>
  </si>
  <si>
    <t>Bédard.Rejean@gmail.com</t>
  </si>
  <si>
    <t>Latulippe.Brigitte@gmail.com</t>
  </si>
  <si>
    <t>Reneaud.Jonathan@gmail.com</t>
  </si>
  <si>
    <t>Michaud.Karine@gmail.com</t>
  </si>
  <si>
    <t>Gagnon.Dane@gmail.com</t>
  </si>
  <si>
    <t>Touchette.James@gmail.com</t>
  </si>
  <si>
    <t>Latulippe.Kate@gmail.com</t>
  </si>
  <si>
    <t>Saucier.Rejeanne@gmail.com</t>
  </si>
  <si>
    <t>Dillan.Josephine@gmail.com</t>
  </si>
  <si>
    <t>White.Mellisa@gmail.com</t>
  </si>
  <si>
    <t>Lyne.Marie-Sarah@gmail.com</t>
  </si>
  <si>
    <t>Lafleche.Gabrielle@gmail.com</t>
  </si>
  <si>
    <t>Lafleche.Emilien@gmail.com</t>
  </si>
  <si>
    <t>Latulippe.Dane@gmail.com</t>
  </si>
  <si>
    <t>Chow.Sylvain@gmail.com</t>
  </si>
  <si>
    <t>Kapuku.Dane@gmail.com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</si>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</sst>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2" fillId="0" borderId="1" xfId="0" applyFont="1" applyBorder="1" applyAlignment="1">
      <alignment horizontal="center"/>
    </xf>
    <xf numFmtId="14" fontId="0" fillId="0" borderId="1" xfId="0" applyNumberFormat="1" applyBorder="1"/>
    <xf numFmtId="0" fontId="3" fillId="0" borderId="1" xfId="0" applyFont="1" applyBorder="1" applyAlignment="1">
      <alignment horizontal="right"/>
    </xf>
    <xf numFmtId="43" fontId="0" fillId="0" borderId="0" xfId="1" applyFont="1"/>
    <xf numFmtId="0" fontId="4" fillId="0" borderId="0" xfId="2"/>
    <xf numFmtId="0" fontId="2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5">
    <dxf>
      <numFmt numFmtId="0" formatCode="General"/>
    </dxf>
    <dxf>
      <font>
        <b/>
      </font>
    </dxf>
    <dxf>
      <numFmt numFmtId="19" formatCode="yyyy/mm/dd"/>
    </dxf>
    <dxf>
      <numFmt numFmtId="19" formatCode="yyyy/mm/d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668329-855B-4B31-9ABB-879059672BD2}" name="Table1" displayName="Table1" ref="A1:H27" totalsRowShown="0">
  <autoFilter ref="A1:H27" xr:uid="{FF60DE21-788E-4C87-AD87-4029BE61AC76}"/>
  <tableColumns count="8">
    <tableColumn id="1" xr3:uid="{36D93BB5-15D3-4B01-B31C-C60696FCC6FA}" name="Invoice #"/>
    <tableColumn id="2" xr3:uid="{35A2C19B-279D-41D1-84DE-C63D285D6359}" name="Invoice Date" dataDxfId="2">
      <calculatedColumnFormula>today-K2</calculatedColumnFormula>
    </tableColumn>
    <tableColumn id="3" xr3:uid="{2F14DE89-DDEB-425B-B6B0-E6F9E911806B}" name="Client" dataDxfId="1"/>
    <tableColumn id="4" xr3:uid="{CE855CDF-7478-4E14-93A4-BA87C320B58B}" name="Email" dataCellStyle="Hyperlink"/>
    <tableColumn id="5" xr3:uid="{12AC5E2C-EFDF-4CE9-8AFF-7ACFB92406BE}" name="Invoice Amount" dataDxfId="4" dataCellStyle="Comma"/>
    <tableColumn id="6" xr3:uid="{A5F003DB-DD4B-473E-AC52-190B18672609}" name="Description"/>
    <tableColumn id="7" xr3:uid="{51CBC75E-0299-4916-A522-A4DE8051A471}" name="Paid Date" dataDxfId="3"/>
    <tableColumn id="8" xr3:uid="{EB62B63B-7318-440E-95EC-CF970C82DEB5}" name="Status" dataDxfId="0"/>
  </tableColumns>
  <tableStyleInfo name="TableStyleDark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rkozy.Carine@gmail.com" TargetMode="External"/><Relationship Id="rId13" Type="http://schemas.openxmlformats.org/officeDocument/2006/relationships/hyperlink" Target="mailto:Reneaud.Jonathan@gmail.com" TargetMode="External"/><Relationship Id="rId18" Type="http://schemas.openxmlformats.org/officeDocument/2006/relationships/hyperlink" Target="mailto:Saucier.Rejeanne@gmail.com" TargetMode="External"/><Relationship Id="rId26" Type="http://schemas.openxmlformats.org/officeDocument/2006/relationships/hyperlink" Target="mailto:Kapuku.Dane@gmail.com" TargetMode="External"/><Relationship Id="rId3" Type="http://schemas.openxmlformats.org/officeDocument/2006/relationships/hyperlink" Target="mailto:Dillion.Paul@gmail.com" TargetMode="External"/><Relationship Id="rId21" Type="http://schemas.openxmlformats.org/officeDocument/2006/relationships/hyperlink" Target="mailto:Lyne.Marie-Sarah@gmail.com" TargetMode="External"/><Relationship Id="rId7" Type="http://schemas.openxmlformats.org/officeDocument/2006/relationships/hyperlink" Target="mailto:Touchette.Sylvain@gmail.com" TargetMode="External"/><Relationship Id="rId12" Type="http://schemas.openxmlformats.org/officeDocument/2006/relationships/hyperlink" Target="mailto:Latulippe.Brigitte@gmail.com" TargetMode="External"/><Relationship Id="rId17" Type="http://schemas.openxmlformats.org/officeDocument/2006/relationships/hyperlink" Target="mailto:Latulippe.Kate@gmail.com" TargetMode="External"/><Relationship Id="rId25" Type="http://schemas.openxmlformats.org/officeDocument/2006/relationships/hyperlink" Target="mailto:Chow.Sylvain@gmail.com" TargetMode="External"/><Relationship Id="rId2" Type="http://schemas.openxmlformats.org/officeDocument/2006/relationships/hyperlink" Target="mailto:Wells.Eve@gmail.com" TargetMode="External"/><Relationship Id="rId16" Type="http://schemas.openxmlformats.org/officeDocument/2006/relationships/hyperlink" Target="mailto:Touchette.James@gmail.com" TargetMode="External"/><Relationship Id="rId20" Type="http://schemas.openxmlformats.org/officeDocument/2006/relationships/hyperlink" Target="mailto:White.Mellisa@gmail.com" TargetMode="External"/><Relationship Id="rId1" Type="http://schemas.openxmlformats.org/officeDocument/2006/relationships/hyperlink" Target="mailto:Cass.Raymond@gmail.com" TargetMode="External"/><Relationship Id="rId6" Type="http://schemas.openxmlformats.org/officeDocument/2006/relationships/hyperlink" Target="mailto:Soon.Karine@gmail.com" TargetMode="External"/><Relationship Id="rId11" Type="http://schemas.openxmlformats.org/officeDocument/2006/relationships/hyperlink" Target="mailto:B&#233;dard.Rejean@gmail.com" TargetMode="External"/><Relationship Id="rId24" Type="http://schemas.openxmlformats.org/officeDocument/2006/relationships/hyperlink" Target="mailto:Latulippe.Dane@gmail.com" TargetMode="External"/><Relationship Id="rId5" Type="http://schemas.openxmlformats.org/officeDocument/2006/relationships/hyperlink" Target="mailto:Lepen.Katrine@gmail.com" TargetMode="External"/><Relationship Id="rId15" Type="http://schemas.openxmlformats.org/officeDocument/2006/relationships/hyperlink" Target="mailto:Gagnon.Dane@gmail.com" TargetMode="External"/><Relationship Id="rId23" Type="http://schemas.openxmlformats.org/officeDocument/2006/relationships/hyperlink" Target="mailto:Lafleche.Emilien@gmail.com" TargetMode="External"/><Relationship Id="rId10" Type="http://schemas.openxmlformats.org/officeDocument/2006/relationships/hyperlink" Target="mailto:B&#233;langer.Jessi@gmail.com" TargetMode="External"/><Relationship Id="rId19" Type="http://schemas.openxmlformats.org/officeDocument/2006/relationships/hyperlink" Target="mailto:Dillan.Josephine@gmail.com" TargetMode="External"/><Relationship Id="rId4" Type="http://schemas.openxmlformats.org/officeDocument/2006/relationships/hyperlink" Target="mailto:Bentley.Fran&#231;oise@gmail.com" TargetMode="External"/><Relationship Id="rId9" Type="http://schemas.openxmlformats.org/officeDocument/2006/relationships/hyperlink" Target="mailto:Wong.Kevin@gmail.com" TargetMode="External"/><Relationship Id="rId14" Type="http://schemas.openxmlformats.org/officeDocument/2006/relationships/hyperlink" Target="mailto:Michaud.Karine@gmail.com" TargetMode="External"/><Relationship Id="rId22" Type="http://schemas.openxmlformats.org/officeDocument/2006/relationships/hyperlink" Target="mailto:Lafleche.Gabrielle@gmail.com" TargetMode="External"/><Relationship Id="rId27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3914-67BB-4664-8589-86F29AABB0CA}">
  <dimension ref="A1:L27"/>
  <sheetViews>
    <sheetView tabSelected="1" zoomScale="160" zoomScaleNormal="160" workbookViewId="0">
      <selection activeCell="H9" sqref="H9"/>
    </sheetView>
  </sheetViews>
  <sheetFormatPr defaultRowHeight="15" x14ac:dyDescent="0.25"/>
  <cols>
    <col min="1" max="1" width="12.85546875" customWidth="1"/>
    <col min="2" max="2" width="15.42578125" customWidth="1"/>
    <col min="3" max="3" width="18.140625" style="7" bestFit="1" customWidth="1"/>
    <col min="4" max="4" width="29" bestFit="1" customWidth="1"/>
    <col min="5" max="5" width="17" customWidth="1"/>
    <col min="6" max="6" width="21.28515625" customWidth="1"/>
    <col min="7" max="7" width="13.7109375" customWidth="1"/>
    <col min="8" max="8" width="21.42578125" customWidth="1"/>
    <col min="11" max="12" width="0" hidden="1" customWidth="1"/>
  </cols>
  <sheetData>
    <row r="1" spans="1:12" x14ac:dyDescent="0.25">
      <c r="A1" t="s">
        <v>0</v>
      </c>
      <c r="B1" t="s">
        <v>1</v>
      </c>
      <c r="C1" s="7" t="s">
        <v>21</v>
      </c>
      <c r="D1" t="s">
        <v>74</v>
      </c>
      <c r="E1" t="s">
        <v>2</v>
      </c>
      <c r="F1" t="s">
        <v>3</v>
      </c>
      <c r="G1" t="s">
        <v>5</v>
      </c>
      <c r="H1" t="s">
        <v>4</v>
      </c>
      <c r="K1" t="s">
        <v>19</v>
      </c>
      <c r="L1" t="s">
        <v>20</v>
      </c>
    </row>
    <row r="2" spans="1:12" x14ac:dyDescent="0.25">
      <c r="A2">
        <v>1</v>
      </c>
      <c r="B2" s="1">
        <f ca="1">today-K2</f>
        <v>43794</v>
      </c>
      <c r="C2" s="7" t="s">
        <v>22</v>
      </c>
      <c r="D2" s="6" t="s">
        <v>48</v>
      </c>
      <c r="E2" s="5">
        <v>368000</v>
      </c>
      <c r="F2" t="s">
        <v>12</v>
      </c>
      <c r="G2" s="1">
        <f ca="1">IF(L2="","",B2+L2)</f>
        <v>43811</v>
      </c>
      <c r="K2">
        <v>175</v>
      </c>
      <c r="L2">
        <v>17</v>
      </c>
    </row>
    <row r="3" spans="1:12" x14ac:dyDescent="0.25">
      <c r="A3">
        <v>2</v>
      </c>
      <c r="B3" s="1">
        <f ca="1">today-K3</f>
        <v>43800</v>
      </c>
      <c r="C3" s="7" t="s">
        <v>23</v>
      </c>
      <c r="D3" s="6" t="s">
        <v>49</v>
      </c>
      <c r="E3" s="5">
        <v>109000</v>
      </c>
      <c r="F3" t="s">
        <v>13</v>
      </c>
      <c r="G3" s="1">
        <f t="shared" ref="G3:G27" ca="1" si="0">IF(L3="","",B3+L3)</f>
        <v>43843</v>
      </c>
      <c r="K3">
        <v>169</v>
      </c>
      <c r="L3">
        <v>43</v>
      </c>
    </row>
    <row r="4" spans="1:12" x14ac:dyDescent="0.25">
      <c r="A4">
        <v>3</v>
      </c>
      <c r="B4" s="1">
        <f ca="1">today-K4</f>
        <v>43804</v>
      </c>
      <c r="C4" s="7" t="s">
        <v>24</v>
      </c>
      <c r="D4" s="6" t="s">
        <v>50</v>
      </c>
      <c r="E4" s="5">
        <v>195000</v>
      </c>
      <c r="F4" t="s">
        <v>14</v>
      </c>
      <c r="G4" s="1">
        <f t="shared" ca="1" si="0"/>
        <v>43810</v>
      </c>
      <c r="K4">
        <v>165</v>
      </c>
      <c r="L4">
        <v>6</v>
      </c>
    </row>
    <row r="5" spans="1:12" x14ac:dyDescent="0.25">
      <c r="A5">
        <v>4</v>
      </c>
      <c r="B5" s="1">
        <f ca="1">today-K5</f>
        <v>43814</v>
      </c>
      <c r="C5" s="7" t="s">
        <v>25</v>
      </c>
      <c r="D5" s="6" t="s">
        <v>51</v>
      </c>
      <c r="E5" s="5">
        <v>327000</v>
      </c>
      <c r="F5" t="s">
        <v>12</v>
      </c>
      <c r="G5" s="1">
        <f t="shared" ca="1" si="0"/>
        <v>43841</v>
      </c>
      <c r="K5">
        <v>155</v>
      </c>
      <c r="L5">
        <v>27</v>
      </c>
    </row>
    <row r="6" spans="1:12" x14ac:dyDescent="0.25">
      <c r="A6">
        <v>5</v>
      </c>
      <c r="B6" s="1">
        <f ca="1">today-K6</f>
        <v>43824</v>
      </c>
      <c r="C6" s="7" t="s">
        <v>26</v>
      </c>
      <c r="D6" s="6" t="s">
        <v>52</v>
      </c>
      <c r="E6" s="5">
        <v>200000</v>
      </c>
      <c r="F6" t="s">
        <v>15</v>
      </c>
      <c r="G6" s="1">
        <f t="shared" ca="1" si="0"/>
        <v>43829</v>
      </c>
      <c r="K6">
        <v>145</v>
      </c>
      <c r="L6">
        <v>5</v>
      </c>
    </row>
    <row r="7" spans="1:12" x14ac:dyDescent="0.25">
      <c r="A7">
        <v>6</v>
      </c>
      <c r="B7" s="1">
        <f ca="1">today-K7</f>
        <v>43832</v>
      </c>
      <c r="C7" s="7" t="s">
        <v>27</v>
      </c>
      <c r="D7" s="6" t="s">
        <v>53</v>
      </c>
      <c r="E7" s="5">
        <v>188000</v>
      </c>
      <c r="F7" t="s">
        <v>14</v>
      </c>
      <c r="G7" s="1"/>
      <c r="K7">
        <v>137</v>
      </c>
    </row>
    <row r="8" spans="1:12" x14ac:dyDescent="0.25">
      <c r="A8">
        <v>7</v>
      </c>
      <c r="B8" s="1">
        <f ca="1">today-K8</f>
        <v>43841</v>
      </c>
      <c r="C8" s="7" t="s">
        <v>28</v>
      </c>
      <c r="D8" s="6" t="s">
        <v>54</v>
      </c>
      <c r="E8" s="5">
        <v>519000</v>
      </c>
      <c r="F8" t="s">
        <v>12</v>
      </c>
      <c r="G8" s="1"/>
      <c r="K8">
        <v>128</v>
      </c>
    </row>
    <row r="9" spans="1:12" x14ac:dyDescent="0.25">
      <c r="A9">
        <v>8</v>
      </c>
      <c r="B9" s="1">
        <f ca="1">today-K9</f>
        <v>43845</v>
      </c>
      <c r="C9" s="7" t="s">
        <v>29</v>
      </c>
      <c r="D9" s="6" t="s">
        <v>55</v>
      </c>
      <c r="E9" s="5">
        <v>163000</v>
      </c>
      <c r="F9" t="s">
        <v>14</v>
      </c>
      <c r="G9" s="1">
        <f t="shared" ca="1" si="0"/>
        <v>43880</v>
      </c>
      <c r="K9">
        <v>124</v>
      </c>
      <c r="L9">
        <v>35</v>
      </c>
    </row>
    <row r="10" spans="1:12" x14ac:dyDescent="0.25">
      <c r="A10">
        <v>9</v>
      </c>
      <c r="B10" s="1">
        <f ca="1">today-K10</f>
        <v>43853</v>
      </c>
      <c r="C10" s="7" t="s">
        <v>30</v>
      </c>
      <c r="D10" s="6" t="s">
        <v>56</v>
      </c>
      <c r="E10" s="5">
        <v>420000</v>
      </c>
      <c r="F10" t="s">
        <v>16</v>
      </c>
      <c r="G10" s="1">
        <f t="shared" ca="1" si="0"/>
        <v>43892</v>
      </c>
      <c r="K10">
        <v>116</v>
      </c>
      <c r="L10">
        <v>39</v>
      </c>
    </row>
    <row r="11" spans="1:12" x14ac:dyDescent="0.25">
      <c r="A11">
        <v>10</v>
      </c>
      <c r="B11" s="1">
        <f ca="1">today-K11</f>
        <v>43860</v>
      </c>
      <c r="C11" s="7" t="s">
        <v>31</v>
      </c>
      <c r="D11" s="6" t="s">
        <v>57</v>
      </c>
      <c r="E11" s="5">
        <v>405000</v>
      </c>
      <c r="F11" t="s">
        <v>16</v>
      </c>
      <c r="G11" s="1">
        <f t="shared" ca="1" si="0"/>
        <v>43867</v>
      </c>
      <c r="K11">
        <v>109</v>
      </c>
      <c r="L11">
        <v>7</v>
      </c>
    </row>
    <row r="12" spans="1:12" x14ac:dyDescent="0.25">
      <c r="A12">
        <v>11</v>
      </c>
      <c r="B12" s="1">
        <f ca="1">today-K12</f>
        <v>43864</v>
      </c>
      <c r="C12" s="7" t="s">
        <v>32</v>
      </c>
      <c r="D12" s="6" t="s">
        <v>58</v>
      </c>
      <c r="E12" s="5">
        <v>36000</v>
      </c>
      <c r="F12" t="s">
        <v>13</v>
      </c>
      <c r="G12" s="1">
        <f t="shared" ca="1" si="0"/>
        <v>43884</v>
      </c>
      <c r="K12">
        <v>105</v>
      </c>
      <c r="L12">
        <v>20</v>
      </c>
    </row>
    <row r="13" spans="1:12" x14ac:dyDescent="0.25">
      <c r="A13">
        <v>12</v>
      </c>
      <c r="B13" s="1">
        <f ca="1">today-K13</f>
        <v>43874</v>
      </c>
      <c r="C13" s="7" t="s">
        <v>33</v>
      </c>
      <c r="D13" s="6" t="s">
        <v>59</v>
      </c>
      <c r="E13" s="5">
        <v>371000</v>
      </c>
      <c r="F13" t="s">
        <v>16</v>
      </c>
      <c r="G13" s="1">
        <f t="shared" ca="1" si="0"/>
        <v>43903</v>
      </c>
      <c r="K13">
        <v>95</v>
      </c>
      <c r="L13">
        <v>29</v>
      </c>
    </row>
    <row r="14" spans="1:12" x14ac:dyDescent="0.25">
      <c r="A14">
        <v>13</v>
      </c>
      <c r="B14" s="1">
        <f ca="1">today-K14</f>
        <v>43879</v>
      </c>
      <c r="C14" s="7" t="s">
        <v>34</v>
      </c>
      <c r="D14" s="6" t="s">
        <v>60</v>
      </c>
      <c r="E14" s="5">
        <v>270000</v>
      </c>
      <c r="F14" t="s">
        <v>18</v>
      </c>
      <c r="G14" s="1">
        <f t="shared" ca="1" si="0"/>
        <v>43912</v>
      </c>
      <c r="K14">
        <v>90</v>
      </c>
      <c r="L14">
        <v>33</v>
      </c>
    </row>
    <row r="15" spans="1:12" x14ac:dyDescent="0.25">
      <c r="A15">
        <v>14</v>
      </c>
      <c r="B15" s="1">
        <f ca="1">today-K15</f>
        <v>43885</v>
      </c>
      <c r="C15" s="7" t="s">
        <v>35</v>
      </c>
      <c r="D15" s="6" t="s">
        <v>61</v>
      </c>
      <c r="E15" s="5">
        <v>75000</v>
      </c>
      <c r="F15" t="s">
        <v>13</v>
      </c>
      <c r="G15" s="1"/>
      <c r="K15">
        <v>84</v>
      </c>
    </row>
    <row r="16" spans="1:12" x14ac:dyDescent="0.25">
      <c r="A16">
        <v>15</v>
      </c>
      <c r="B16" s="1">
        <f ca="1">today-K16</f>
        <v>43892</v>
      </c>
      <c r="C16" s="7" t="s">
        <v>36</v>
      </c>
      <c r="D16" s="6" t="s">
        <v>62</v>
      </c>
      <c r="E16" s="5">
        <v>576000</v>
      </c>
      <c r="F16" t="s">
        <v>17</v>
      </c>
      <c r="G16" s="1">
        <f t="shared" ca="1" si="0"/>
        <v>43919</v>
      </c>
      <c r="K16">
        <v>77</v>
      </c>
      <c r="L16">
        <v>27</v>
      </c>
    </row>
    <row r="17" spans="1:12" x14ac:dyDescent="0.25">
      <c r="A17">
        <v>16</v>
      </c>
      <c r="B17" s="1">
        <f ca="1">today-K17</f>
        <v>43896</v>
      </c>
      <c r="C17" s="7" t="s">
        <v>37</v>
      </c>
      <c r="D17" s="6" t="s">
        <v>63</v>
      </c>
      <c r="E17" s="5">
        <v>210000</v>
      </c>
      <c r="F17" t="s">
        <v>16</v>
      </c>
      <c r="G17" s="1">
        <f t="shared" ca="1" si="0"/>
        <v>43904</v>
      </c>
      <c r="K17">
        <v>73</v>
      </c>
      <c r="L17">
        <v>8</v>
      </c>
    </row>
    <row r="18" spans="1:12" x14ac:dyDescent="0.25">
      <c r="A18">
        <v>17</v>
      </c>
      <c r="B18" s="1">
        <f ca="1">today-K18</f>
        <v>43905</v>
      </c>
      <c r="C18" s="7" t="s">
        <v>38</v>
      </c>
      <c r="D18" s="6" t="s">
        <v>64</v>
      </c>
      <c r="E18" s="5">
        <v>188000</v>
      </c>
      <c r="F18" t="s">
        <v>16</v>
      </c>
      <c r="G18" s="1">
        <f t="shared" ca="1" si="0"/>
        <v>43914</v>
      </c>
      <c r="K18">
        <v>64</v>
      </c>
      <c r="L18">
        <v>9</v>
      </c>
    </row>
    <row r="19" spans="1:12" x14ac:dyDescent="0.25">
      <c r="A19">
        <v>18</v>
      </c>
      <c r="B19" s="1">
        <f ca="1">today-K19</f>
        <v>43914</v>
      </c>
      <c r="C19" s="7" t="s">
        <v>39</v>
      </c>
      <c r="D19" s="6" t="s">
        <v>65</v>
      </c>
      <c r="E19" s="5">
        <v>278000</v>
      </c>
      <c r="F19" t="s">
        <v>18</v>
      </c>
      <c r="G19" s="1">
        <f t="shared" ca="1" si="0"/>
        <v>43942</v>
      </c>
      <c r="K19">
        <v>55</v>
      </c>
      <c r="L19">
        <v>28</v>
      </c>
    </row>
    <row r="20" spans="1:12" x14ac:dyDescent="0.25">
      <c r="A20">
        <v>19</v>
      </c>
      <c r="B20" s="1">
        <f ca="1">today-K20</f>
        <v>43922</v>
      </c>
      <c r="C20" s="7" t="s">
        <v>40</v>
      </c>
      <c r="D20" s="6" t="s">
        <v>66</v>
      </c>
      <c r="E20" s="5">
        <v>362000</v>
      </c>
      <c r="F20" t="s">
        <v>13</v>
      </c>
      <c r="G20" s="1"/>
      <c r="K20">
        <v>47</v>
      </c>
    </row>
    <row r="21" spans="1:12" x14ac:dyDescent="0.25">
      <c r="A21">
        <v>20</v>
      </c>
      <c r="B21" s="1">
        <f ca="1">today-K21</f>
        <v>43927</v>
      </c>
      <c r="C21" s="7" t="s">
        <v>41</v>
      </c>
      <c r="D21" s="6" t="s">
        <v>67</v>
      </c>
      <c r="E21" s="5">
        <v>575000</v>
      </c>
      <c r="F21" t="s">
        <v>14</v>
      </c>
      <c r="G21" s="1"/>
      <c r="K21">
        <v>42</v>
      </c>
    </row>
    <row r="22" spans="1:12" x14ac:dyDescent="0.25">
      <c r="A22">
        <v>21</v>
      </c>
      <c r="B22" s="1">
        <f ca="1">today-K22</f>
        <v>43933</v>
      </c>
      <c r="C22" s="7" t="s">
        <v>42</v>
      </c>
      <c r="D22" s="6" t="s">
        <v>68</v>
      </c>
      <c r="E22" s="5">
        <v>190000</v>
      </c>
      <c r="F22" t="s">
        <v>12</v>
      </c>
      <c r="G22" s="1"/>
      <c r="K22">
        <v>36</v>
      </c>
    </row>
    <row r="23" spans="1:12" x14ac:dyDescent="0.25">
      <c r="A23">
        <v>22</v>
      </c>
      <c r="B23" s="1">
        <f ca="1">today-K23</f>
        <v>43937</v>
      </c>
      <c r="C23" s="7" t="s">
        <v>43</v>
      </c>
      <c r="D23" s="6" t="s">
        <v>69</v>
      </c>
      <c r="E23" s="5">
        <v>126000</v>
      </c>
      <c r="F23" t="s">
        <v>18</v>
      </c>
      <c r="G23" s="1"/>
      <c r="K23">
        <v>32</v>
      </c>
    </row>
    <row r="24" spans="1:12" x14ac:dyDescent="0.25">
      <c r="A24">
        <v>23</v>
      </c>
      <c r="B24" s="1">
        <f ca="1">today-K24</f>
        <v>43942</v>
      </c>
      <c r="C24" s="7" t="s">
        <v>44</v>
      </c>
      <c r="D24" s="6" t="s">
        <v>70</v>
      </c>
      <c r="E24" s="5">
        <v>330000</v>
      </c>
      <c r="F24" t="s">
        <v>14</v>
      </c>
      <c r="G24" s="1"/>
      <c r="K24">
        <v>27</v>
      </c>
    </row>
    <row r="25" spans="1:12" x14ac:dyDescent="0.25">
      <c r="A25">
        <v>24</v>
      </c>
      <c r="B25" s="1">
        <f ca="1">today-K25</f>
        <v>43950</v>
      </c>
      <c r="C25" s="7" t="s">
        <v>45</v>
      </c>
      <c r="D25" s="6" t="s">
        <v>71</v>
      </c>
      <c r="E25" s="5">
        <v>319000</v>
      </c>
      <c r="F25" t="s">
        <v>12</v>
      </c>
      <c r="G25" s="1"/>
      <c r="K25">
        <v>19</v>
      </c>
    </row>
    <row r="26" spans="1:12" x14ac:dyDescent="0.25">
      <c r="A26">
        <v>25</v>
      </c>
      <c r="B26" s="1">
        <f ca="1">today-K26</f>
        <v>43958</v>
      </c>
      <c r="C26" s="7" t="s">
        <v>46</v>
      </c>
      <c r="D26" s="6" t="s">
        <v>72</v>
      </c>
      <c r="E26" s="5">
        <v>27000</v>
      </c>
      <c r="F26" t="s">
        <v>18</v>
      </c>
      <c r="G26" s="1"/>
      <c r="K26">
        <v>11</v>
      </c>
    </row>
    <row r="27" spans="1:12" x14ac:dyDescent="0.25">
      <c r="A27">
        <v>26</v>
      </c>
      <c r="B27" s="1">
        <f ca="1">today-K27</f>
        <v>43968</v>
      </c>
      <c r="C27" s="7" t="s">
        <v>47</v>
      </c>
      <c r="D27" s="6" t="s">
        <v>73</v>
      </c>
      <c r="E27" s="5">
        <v>88000</v>
      </c>
      <c r="F27" t="s">
        <v>13</v>
      </c>
      <c r="G27" s="1"/>
      <c r="K27">
        <v>1</v>
      </c>
    </row>
  </sheetData>
  <hyperlinks>
    <hyperlink ref="D2" r:id="rId1" xr:uid="{278A2469-D4FC-4AA9-ADFC-4D6598C6697B}"/>
    <hyperlink ref="D3" r:id="rId2" xr:uid="{5BDF33E9-2AAC-4F55-B787-9EB054F36392}"/>
    <hyperlink ref="D4" r:id="rId3" xr:uid="{0ED9A0B1-BDD9-4EF3-A9E9-5AA6288A330C}"/>
    <hyperlink ref="D5" r:id="rId4" xr:uid="{533E8C8A-AE64-42AB-B1F9-D8B8CE9A8784}"/>
    <hyperlink ref="D6" r:id="rId5" xr:uid="{1C3316B0-069D-4FF5-964F-A8F4AF1D68C3}"/>
    <hyperlink ref="D7" r:id="rId6" xr:uid="{343C2D60-BC92-403B-A239-A88065755160}"/>
    <hyperlink ref="D8" r:id="rId7" xr:uid="{31DCE262-233C-4E96-BD12-A05BDBF0BCBE}"/>
    <hyperlink ref="D9" r:id="rId8" xr:uid="{FD93F4C8-9A07-424A-B30C-B82089C311C2}"/>
    <hyperlink ref="D10" r:id="rId9" xr:uid="{918E9F11-A46E-4292-96DE-F822F2A5B2A1}"/>
    <hyperlink ref="D11" r:id="rId10" xr:uid="{C64217EA-8AFC-4DE5-8DC8-CCD01DA62802}"/>
    <hyperlink ref="D12" r:id="rId11" xr:uid="{1D5ADB85-1CD4-4FAE-8642-8355DD49FEA4}"/>
    <hyperlink ref="D13" r:id="rId12" xr:uid="{35CBB86C-EA00-4DCC-963E-22736C5E8D81}"/>
    <hyperlink ref="D14" r:id="rId13" xr:uid="{0942D3F2-62FC-4966-A2B7-9F8C994364EF}"/>
    <hyperlink ref="D15" r:id="rId14" xr:uid="{E49B60C1-FE78-4A09-9B7C-52BD427E99DA}"/>
    <hyperlink ref="D16" r:id="rId15" xr:uid="{7CFAA817-5C6C-47F4-82A9-52149411E723}"/>
    <hyperlink ref="D17" r:id="rId16" xr:uid="{20BD574C-343C-492B-A81E-128B123F43C6}"/>
    <hyperlink ref="D18" r:id="rId17" xr:uid="{633E9019-86F9-485E-A031-3B66F6E18B0A}"/>
    <hyperlink ref="D19" r:id="rId18" xr:uid="{22E608D8-2B02-420B-8394-41040E1CEE25}"/>
    <hyperlink ref="D20" r:id="rId19" xr:uid="{08EF2A4A-9D19-4600-A046-A23AA166C5EA}"/>
    <hyperlink ref="D21" r:id="rId20" xr:uid="{5AB5CBAD-9950-4168-91BA-D17CC75BE6DC}"/>
    <hyperlink ref="D22" r:id="rId21" xr:uid="{6FA6C290-890B-47AE-9363-BABB59FBDCAC}"/>
    <hyperlink ref="D23" r:id="rId22" xr:uid="{7CB7DFC6-A958-4E51-81A6-D3B302366668}"/>
    <hyperlink ref="D24" r:id="rId23" xr:uid="{8ECB10D9-D73A-4913-B0CA-797BD071DC51}"/>
    <hyperlink ref="D25" r:id="rId24" xr:uid="{376CD1B9-D489-493F-A3D6-C70B1CA9C27A}"/>
    <hyperlink ref="D26" r:id="rId25" xr:uid="{B72D058D-D648-40B0-83C5-42534FD77D32}"/>
    <hyperlink ref="D27" r:id="rId26" xr:uid="{AE6EE04A-329F-49E2-912A-294606816BAA}"/>
  </hyperlinks>
  <pageMargins left="0.7" right="0.7" top="0.75" bottom="0.75" header="0.3" footer="0.3"/>
  <tableParts count="1"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995AB-A547-4071-95DE-45843BCFD0D4}">
  <dimension ref="A1:B7"/>
  <sheetViews>
    <sheetView zoomScale="190" zoomScaleNormal="190" workbookViewId="0">
      <selection activeCell="A4" sqref="A4:B7"/>
    </sheetView>
  </sheetViews>
  <sheetFormatPr defaultRowHeight="15" x14ac:dyDescent="0.25"/>
  <cols>
    <col min="1" max="1" width="15.140625" customWidth="1"/>
    <col min="2" max="2" width="15.5703125" customWidth="1"/>
  </cols>
  <sheetData>
    <row r="1" spans="1:2" x14ac:dyDescent="0.25">
      <c r="A1" t="s">
        <v>6</v>
      </c>
    </row>
    <row r="2" spans="1:2" x14ac:dyDescent="0.25">
      <c r="A2" s="1">
        <f ca="1">TODAY()</f>
        <v>43969</v>
      </c>
    </row>
    <row r="4" spans="1:2" x14ac:dyDescent="0.25">
      <c r="A4" s="2" t="s">
        <v>9</v>
      </c>
      <c r="B4" s="2" t="s">
        <v>7</v>
      </c>
    </row>
    <row r="5" spans="1:2" x14ac:dyDescent="0.25">
      <c r="A5" s="3"/>
      <c r="B5" s="4" t="s">
        <v>10</v>
      </c>
    </row>
    <row r="6" spans="1:2" x14ac:dyDescent="0.25">
      <c r="A6" s="3"/>
      <c r="B6" s="4" t="s">
        <v>11</v>
      </c>
    </row>
    <row r="7" spans="1:2" x14ac:dyDescent="0.25">
      <c r="A7" s="3"/>
      <c r="B7" s="4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Invoice Tracker</vt:lpstr>
      <vt:lpstr>Date Table</vt:lpstr>
      <vt:lpstr>today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JamesWDH-Prime</dc:creator>
  <cp:lastModifiedBy>JamesWDH-Prime</cp:lastModifiedBy>
  <dcterms:created xsi:type="dcterms:W3CDTF">2020-05-18T19:08:27Z</dcterms:created>
  <dcterms:modified xsi:type="dcterms:W3CDTF">2020-05-18T22:10:39Z</dcterms:modified>
</cp:coreProperties>
</file>